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E52" i="2" l="1"/>
  <c r="G52" i="2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<sst xmlns="http://schemas.openxmlformats.org/spreadsheetml/2006/main" count="139" uniqueCount="123">
  <si>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</si>
  <si>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</si>
  <si>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</si>
  <si>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</si>
  <si>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</si>
  <si>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</si>
  <si>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</si>
  <si>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</si>
  <si>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</si>
  <si>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</si>
  <si>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</si>
  <si>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</si>
  <si>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</si>
  <si>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</si>
  <si>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</si>
  <si>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</si>
  <si>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</si>
  <si>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</si>
  <si>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</si>
  <si>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</si>
  <si>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</si>
  <si>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</si>
  <si>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</si>
  <si>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</si>
  <si>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</si>
  <si>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</si>
  <si>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</si>
  <si>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</si>
  <si>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</si>
  <si>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</si>
  <si>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</si>
  <si>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</si>
  <si>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</si>
  <si>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</si>
  <si>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</si>
  <si>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</si>
  <si>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</si>
  <si>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</si>
  <si>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</si>
  <si>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</si>
  <si>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</si>
  <si>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</si>
  <si>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</si>
  <si>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</si>
  <si>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</si>
  <si>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</si>
  <si>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</si>
  <si>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</si>
  <si>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</si>
  <si>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</si>
  <si>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</si>
  <si>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</si>
  <si>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</si>
  <si>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</si>
  <si>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</si>
  <si>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</si>
  <si>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</si>
  <si>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</si>
  <si>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</si>
  <si>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</si>
  <si>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</si>
  <si>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</si>
  <si>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</si>
  <si>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</si>
  <si>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</si>
  <si>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</si>
  <si>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</si>
  <si>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</si>
  <si>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</si>
  <si>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</si>
  <si>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</si>
  <si>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</si>
  <si>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</si>
  <si>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</si>
  <si>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</si>
  <si>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</si>
  <si>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</si>
  <si>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</si>
  <si>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</si>
  <si>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</si>
  <si>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</si>
  <si>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</si>
  <si>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</si>
  <si>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</si>
  <si>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</si>
  <si>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</si>
  <si>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</si>
  <si>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</si>
  <si>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</si>
  <si>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</si>
  <si>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</si>
  <si>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</si>
  <si>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</si>
  <si>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</si>
  <si>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</si>
  <si>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</si>
  <si>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</si>
  <si>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</si>
  <si>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</si>
  <si>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</si>
  <si>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</si>
  <si>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</si>
  <si>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</si>
  <si>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</si>
  <si>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</si>
  <si>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</si>
  <si>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</si>
  <si>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</si>
  <si>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</si>
  <si>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</si>
  <si>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</si>
  <si>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</si>
  <si>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</si>
  <si>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</si>
  <si>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</si>
  <si>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</si>
  <si>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</si>
  <si>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</si>
  <si>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</si>
  <si>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</si>
  <si>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</si>
  <si>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Перечень субвенций, перечисляемых бюджету Северо-Енисейского района из краевого бюджета на 2023 год и  плановый период 2024 - 2025 годов</t>
  </si>
  <si>
    <t>от 10.11.2023 № 700-39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</si>
</sst>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A14" sqref="A14:G17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39" t="s">
        <v>113</v>
      </c>
      <c r="E1" s="39"/>
      <c r="F1" s="39"/>
      <c r="G1" s="39"/>
    </row>
    <row r="2" spans="1:12" ht="15.75" x14ac:dyDescent="0.25">
      <c r="A2" s="3"/>
      <c r="B2" s="7" t="s">
        <v>0</v>
      </c>
      <c r="C2" s="3"/>
      <c r="D2" s="27" t="s">
        <v>116</v>
      </c>
      <c r="E2" s="27"/>
      <c r="F2" s="27"/>
      <c r="G2" s="27"/>
    </row>
    <row r="3" spans="1:12" ht="15.75" x14ac:dyDescent="0.25">
      <c r="A3" s="3"/>
      <c r="B3" s="8"/>
      <c r="C3" s="8"/>
      <c r="D3" s="27" t="s">
        <v>117</v>
      </c>
      <c r="E3" s="27"/>
      <c r="F3" s="27"/>
      <c r="G3" s="27"/>
      <c r="H3" s="8"/>
      <c r="I3" s="8"/>
      <c r="J3" s="8"/>
    </row>
    <row r="4" spans="1:12" ht="15.75" x14ac:dyDescent="0.25">
      <c r="A4" s="3"/>
      <c r="B4" s="8"/>
      <c r="C4" s="8"/>
      <c r="D4" s="27" t="s">
        <v>118</v>
      </c>
      <c r="E4" s="27"/>
      <c r="F4" s="27"/>
      <c r="G4" s="27"/>
      <c r="H4" s="8"/>
      <c r="I4" s="8"/>
      <c r="J4" s="8"/>
    </row>
    <row r="5" spans="1:12" ht="15.75" x14ac:dyDescent="0.25">
      <c r="A5" s="3"/>
      <c r="B5" s="8"/>
      <c r="C5" s="8"/>
      <c r="D5" s="27" t="s">
        <v>119</v>
      </c>
      <c r="E5" s="27"/>
      <c r="F5" s="27"/>
      <c r="G5" s="27"/>
      <c r="H5" s="8"/>
      <c r="I5" s="8"/>
      <c r="J5" s="8"/>
    </row>
    <row r="6" spans="1:12" ht="15.75" x14ac:dyDescent="0.25">
      <c r="A6" s="3"/>
      <c r="B6" s="8"/>
      <c r="C6" s="8"/>
      <c r="D6" s="27" t="s">
        <v>120</v>
      </c>
      <c r="E6" s="27"/>
      <c r="F6" s="27"/>
      <c r="G6" s="27"/>
      <c r="H6" s="8"/>
      <c r="I6" s="8"/>
      <c r="J6" s="8"/>
    </row>
    <row r="7" spans="1:12" ht="15.75" x14ac:dyDescent="0.25">
      <c r="A7" s="3"/>
      <c r="B7" s="8"/>
      <c r="C7" s="8"/>
      <c r="D7" s="27" t="s">
        <v>122</v>
      </c>
      <c r="E7" s="27"/>
      <c r="F7" s="27"/>
      <c r="G7" s="27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6" t="s">
        <v>113</v>
      </c>
      <c r="F9" s="36"/>
      <c r="G9" s="36"/>
      <c r="H9" s="8"/>
      <c r="I9" s="8"/>
      <c r="J9" s="8"/>
    </row>
    <row r="10" spans="1:12" ht="15.75" x14ac:dyDescent="0.25">
      <c r="A10" s="3"/>
      <c r="B10" s="1"/>
      <c r="C10" s="3"/>
      <c r="D10" s="3"/>
      <c r="E10" s="37" t="s">
        <v>3</v>
      </c>
      <c r="F10" s="37"/>
      <c r="G10" s="37"/>
    </row>
    <row r="11" spans="1:12" ht="15.75" x14ac:dyDescent="0.25">
      <c r="A11" s="3"/>
      <c r="B11" s="1"/>
      <c r="C11" s="3"/>
      <c r="D11" s="3"/>
      <c r="E11" s="37" t="s">
        <v>4</v>
      </c>
      <c r="F11" s="37"/>
      <c r="G11" s="37"/>
      <c r="I11" s="2"/>
      <c r="J11" s="2"/>
    </row>
    <row r="12" spans="1:12" ht="15.75" x14ac:dyDescent="0.25">
      <c r="A12" s="3"/>
      <c r="B12" s="8"/>
      <c r="C12" s="8"/>
      <c r="D12" s="8"/>
      <c r="E12" s="37" t="s">
        <v>115</v>
      </c>
      <c r="F12" s="37"/>
      <c r="G12" s="37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8" t="s">
        <v>121</v>
      </c>
      <c r="B14" s="38"/>
      <c r="C14" s="38"/>
      <c r="D14" s="38"/>
      <c r="E14" s="38"/>
      <c r="F14" s="38"/>
      <c r="G14" s="38"/>
      <c r="H14" s="11"/>
      <c r="I14" s="11"/>
    </row>
    <row r="15" spans="1:12" x14ac:dyDescent="0.2">
      <c r="A15" s="38"/>
      <c r="B15" s="38"/>
      <c r="C15" s="38"/>
      <c r="D15" s="38"/>
      <c r="E15" s="38"/>
      <c r="F15" s="38"/>
      <c r="G15" s="38"/>
      <c r="H15" s="11"/>
      <c r="I15" s="11"/>
    </row>
    <row r="16" spans="1:12" x14ac:dyDescent="0.2">
      <c r="A16" s="38"/>
      <c r="B16" s="38"/>
      <c r="C16" s="38"/>
      <c r="D16" s="38"/>
      <c r="E16" s="38"/>
      <c r="F16" s="38"/>
      <c r="G16" s="38"/>
      <c r="H16" s="11"/>
      <c r="I16" s="11"/>
    </row>
    <row r="17" spans="1:10" ht="3" customHeight="1" x14ac:dyDescent="0.2">
      <c r="A17" s="38"/>
      <c r="B17" s="38"/>
      <c r="C17" s="38"/>
      <c r="D17" s="38"/>
      <c r="E17" s="38"/>
      <c r="F17" s="38"/>
      <c r="G17" s="38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3" t="s">
        <v>5</v>
      </c>
      <c r="G18" s="33"/>
      <c r="H18" s="10"/>
      <c r="I18" s="10"/>
      <c r="J18" s="10"/>
    </row>
    <row r="19" spans="1:10" ht="42.75" customHeight="1" x14ac:dyDescent="0.2">
      <c r="A19" s="30" t="s">
        <v>1</v>
      </c>
      <c r="B19" s="31" t="s">
        <v>8</v>
      </c>
      <c r="C19" s="34" t="s">
        <v>2</v>
      </c>
      <c r="D19" s="34" t="s">
        <v>20</v>
      </c>
      <c r="E19" s="32" t="s">
        <v>7</v>
      </c>
      <c r="F19" s="32"/>
      <c r="G19" s="32"/>
    </row>
    <row r="20" spans="1:10" ht="37.5" customHeight="1" x14ac:dyDescent="0.2">
      <c r="A20" s="30"/>
      <c r="B20" s="31"/>
      <c r="C20" s="35"/>
      <c r="D20" s="35"/>
      <c r="E20" s="19" t="s">
        <v>21</v>
      </c>
      <c r="F20" s="19" t="s">
        <v>67</v>
      </c>
      <c r="G20" s="19" t="s">
        <v>76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344318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11" customHeight="1" x14ac:dyDescent="0.25">
      <c r="A23" s="20" t="s">
        <v>77</v>
      </c>
      <c r="B23" s="23" t="s">
        <v>71</v>
      </c>
      <c r="C23" s="20" t="s">
        <v>32</v>
      </c>
      <c r="D23" s="20" t="s">
        <v>29</v>
      </c>
      <c r="E23" s="22">
        <v>98.7</v>
      </c>
      <c r="F23" s="22">
        <v>198.7</v>
      </c>
      <c r="G23" s="22">
        <v>198.7</v>
      </c>
      <c r="I23" s="26"/>
    </row>
    <row r="24" spans="1:10" s="17" customFormat="1" ht="83.25" customHeight="1" x14ac:dyDescent="0.25">
      <c r="A24" s="20" t="s">
        <v>79</v>
      </c>
      <c r="B24" s="23" t="s">
        <v>89</v>
      </c>
      <c r="C24" s="20" t="s">
        <v>24</v>
      </c>
      <c r="D24" s="20" t="s">
        <v>25</v>
      </c>
      <c r="E24" s="22">
        <v>6590.3</v>
      </c>
      <c r="F24" s="22">
        <v>7451.1</v>
      </c>
      <c r="G24" s="22">
        <v>7451.1</v>
      </c>
    </row>
    <row r="25" spans="1:10" s="17" customFormat="1" ht="157.5" x14ac:dyDescent="0.25">
      <c r="A25" s="20" t="s">
        <v>80</v>
      </c>
      <c r="B25" s="23" t="s">
        <v>78</v>
      </c>
      <c r="C25" s="20" t="s">
        <v>28</v>
      </c>
      <c r="D25" s="20" t="s">
        <v>29</v>
      </c>
      <c r="E25" s="22">
        <v>48887.199999999997</v>
      </c>
      <c r="F25" s="22">
        <v>43265.4</v>
      </c>
      <c r="G25" s="22">
        <v>43265.4</v>
      </c>
    </row>
    <row r="26" spans="1:10" s="17" customFormat="1" ht="157.5" x14ac:dyDescent="0.25">
      <c r="A26" s="20" t="s">
        <v>81</v>
      </c>
      <c r="B26" s="23" t="s">
        <v>73</v>
      </c>
      <c r="C26" s="20" t="s">
        <v>36</v>
      </c>
      <c r="D26" s="20" t="s">
        <v>29</v>
      </c>
      <c r="E26" s="22">
        <v>70861.5</v>
      </c>
      <c r="F26" s="22">
        <v>50766.3</v>
      </c>
      <c r="G26" s="22">
        <v>50766.3</v>
      </c>
    </row>
    <row r="27" spans="1:10" s="17" customFormat="1" ht="158.25" customHeight="1" x14ac:dyDescent="0.25">
      <c r="A27" s="20" t="s">
        <v>82</v>
      </c>
      <c r="B27" s="23" t="s">
        <v>12</v>
      </c>
      <c r="C27" s="20" t="s">
        <v>30</v>
      </c>
      <c r="D27" s="20" t="s">
        <v>31</v>
      </c>
      <c r="E27" s="22">
        <v>41151.599999999999</v>
      </c>
      <c r="F27" s="22">
        <v>41592.9</v>
      </c>
      <c r="G27" s="22">
        <v>41592.9</v>
      </c>
    </row>
    <row r="28" spans="1:10" s="17" customFormat="1" ht="156" customHeight="1" x14ac:dyDescent="0.25">
      <c r="A28" s="20" t="s">
        <v>83</v>
      </c>
      <c r="B28" s="23" t="s">
        <v>13</v>
      </c>
      <c r="C28" s="20" t="s">
        <v>35</v>
      </c>
      <c r="D28" s="20" t="s">
        <v>31</v>
      </c>
      <c r="E28" s="22">
        <v>158877.79999999999</v>
      </c>
      <c r="F28" s="22">
        <v>148319.6</v>
      </c>
      <c r="G28" s="22">
        <v>148319.6</v>
      </c>
    </row>
    <row r="29" spans="1:10" s="17" customFormat="1" ht="158.25" customHeight="1" x14ac:dyDescent="0.25">
      <c r="A29" s="20" t="s">
        <v>85</v>
      </c>
      <c r="B29" s="23" t="s">
        <v>13</v>
      </c>
      <c r="C29" s="20" t="s">
        <v>35</v>
      </c>
      <c r="D29" s="20" t="s">
        <v>84</v>
      </c>
      <c r="E29" s="22">
        <v>6938.5</v>
      </c>
      <c r="F29" s="22">
        <v>7797.1</v>
      </c>
      <c r="G29" s="22">
        <v>7797.1</v>
      </c>
    </row>
    <row r="30" spans="1:10" s="17" customFormat="1" ht="67.5" customHeight="1" x14ac:dyDescent="0.25">
      <c r="A30" s="20" t="s">
        <v>86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78.75" x14ac:dyDescent="0.25">
      <c r="A31" s="20" t="s">
        <v>88</v>
      </c>
      <c r="B31" s="23" t="s">
        <v>87</v>
      </c>
      <c r="C31" s="20" t="s">
        <v>37</v>
      </c>
      <c r="D31" s="20" t="s">
        <v>38</v>
      </c>
      <c r="E31" s="22">
        <v>3550.2</v>
      </c>
      <c r="F31" s="22">
        <v>3477.6</v>
      </c>
      <c r="G31" s="22">
        <v>3477.6</v>
      </c>
    </row>
    <row r="32" spans="1:10" s="17" customFormat="1" ht="78.75" x14ac:dyDescent="0.25">
      <c r="A32" s="20" t="s">
        <v>90</v>
      </c>
      <c r="B32" s="23" t="s">
        <v>72</v>
      </c>
      <c r="C32" s="20" t="s">
        <v>33</v>
      </c>
      <c r="D32" s="20" t="s">
        <v>34</v>
      </c>
      <c r="E32" s="22">
        <v>1219.8</v>
      </c>
      <c r="F32" s="22">
        <v>4419.8</v>
      </c>
      <c r="G32" s="22">
        <v>4419.8</v>
      </c>
    </row>
    <row r="33" spans="1:7" s="17" customFormat="1" ht="31.5" x14ac:dyDescent="0.25">
      <c r="A33" s="20" t="s">
        <v>91</v>
      </c>
      <c r="B33" s="21" t="s">
        <v>39</v>
      </c>
      <c r="C33" s="20" t="s">
        <v>40</v>
      </c>
      <c r="D33" s="20"/>
      <c r="E33" s="22">
        <f>SUM(E34:E35)</f>
        <v>126062.5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92</v>
      </c>
      <c r="B34" s="23" t="s">
        <v>11</v>
      </c>
      <c r="C34" s="20" t="s">
        <v>41</v>
      </c>
      <c r="D34" s="20" t="s">
        <v>42</v>
      </c>
      <c r="E34" s="22">
        <v>6597.1</v>
      </c>
      <c r="F34" s="22">
        <v>5438.8</v>
      </c>
      <c r="G34" s="22">
        <v>5438.8</v>
      </c>
    </row>
    <row r="35" spans="1:7" s="17" customFormat="1" ht="78.75" x14ac:dyDescent="0.25">
      <c r="A35" s="20" t="s">
        <v>93</v>
      </c>
      <c r="B35" s="23" t="s">
        <v>17</v>
      </c>
      <c r="C35" s="20" t="s">
        <v>43</v>
      </c>
      <c r="D35" s="20" t="s">
        <v>42</v>
      </c>
      <c r="E35" s="22">
        <v>119465.4</v>
      </c>
      <c r="F35" s="22">
        <v>109717.6</v>
      </c>
      <c r="G35" s="22">
        <v>109717.6</v>
      </c>
    </row>
    <row r="36" spans="1:7" s="17" customFormat="1" ht="15.75" x14ac:dyDescent="0.25">
      <c r="A36" s="20" t="s">
        <v>94</v>
      </c>
      <c r="B36" s="21" t="s">
        <v>74</v>
      </c>
      <c r="C36" s="20" t="s">
        <v>68</v>
      </c>
      <c r="D36" s="20"/>
      <c r="E36" s="22">
        <f>SUM(E37:E38)</f>
        <v>2148.8000000000002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14.75" customHeight="1" x14ac:dyDescent="0.25">
      <c r="A37" s="20" t="s">
        <v>95</v>
      </c>
      <c r="B37" s="23" t="s">
        <v>75</v>
      </c>
      <c r="C37" s="20" t="s">
        <v>69</v>
      </c>
      <c r="D37" s="20" t="s">
        <v>34</v>
      </c>
      <c r="E37" s="22">
        <v>2083.3000000000002</v>
      </c>
      <c r="F37" s="22">
        <v>2612</v>
      </c>
      <c r="G37" s="22">
        <v>2612</v>
      </c>
    </row>
    <row r="38" spans="1:7" s="17" customFormat="1" ht="113.25" customHeight="1" x14ac:dyDescent="0.25">
      <c r="A38" s="20" t="s">
        <v>97</v>
      </c>
      <c r="B38" s="23" t="s">
        <v>75</v>
      </c>
      <c r="C38" s="20" t="s">
        <v>96</v>
      </c>
      <c r="D38" s="20" t="s">
        <v>63</v>
      </c>
      <c r="E38" s="22">
        <v>65.5</v>
      </c>
      <c r="F38" s="22">
        <v>63.4</v>
      </c>
      <c r="G38" s="22">
        <v>63.4</v>
      </c>
    </row>
    <row r="39" spans="1:7" s="17" customFormat="1" ht="15.75" x14ac:dyDescent="0.25">
      <c r="A39" s="20" t="s">
        <v>98</v>
      </c>
      <c r="B39" s="21" t="s">
        <v>44</v>
      </c>
      <c r="C39" s="20" t="s">
        <v>45</v>
      </c>
      <c r="D39" s="20"/>
      <c r="E39" s="22">
        <f>SUM(E40:E41)</f>
        <v>2256.6999999999998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99</v>
      </c>
      <c r="B40" s="23" t="s">
        <v>46</v>
      </c>
      <c r="C40" s="20" t="s">
        <v>47</v>
      </c>
      <c r="D40" s="20" t="s">
        <v>48</v>
      </c>
      <c r="E40" s="22">
        <v>2129.5</v>
      </c>
      <c r="F40" s="22">
        <v>1319.8</v>
      </c>
      <c r="G40" s="22">
        <v>1319.8</v>
      </c>
    </row>
    <row r="41" spans="1:7" s="17" customFormat="1" ht="83.25" customHeight="1" x14ac:dyDescent="0.25">
      <c r="A41" s="20" t="s">
        <v>100</v>
      </c>
      <c r="B41" s="23" t="s">
        <v>49</v>
      </c>
      <c r="C41" s="20" t="s">
        <v>50</v>
      </c>
      <c r="D41" s="20" t="s">
        <v>48</v>
      </c>
      <c r="E41" s="22">
        <v>127.2</v>
      </c>
      <c r="F41" s="22">
        <v>123.5</v>
      </c>
      <c r="G41" s="22">
        <v>123.5</v>
      </c>
    </row>
    <row r="42" spans="1:7" s="17" customFormat="1" ht="31.5" x14ac:dyDescent="0.25">
      <c r="A42" s="20" t="s">
        <v>101</v>
      </c>
      <c r="B42" s="21" t="s">
        <v>51</v>
      </c>
      <c r="C42" s="20" t="s">
        <v>52</v>
      </c>
      <c r="D42" s="20"/>
      <c r="E42" s="22">
        <f>SUM(E43:E44)</f>
        <v>2701.3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102</v>
      </c>
      <c r="B43" s="23" t="s">
        <v>15</v>
      </c>
      <c r="C43" s="20" t="s">
        <v>55</v>
      </c>
      <c r="D43" s="20" t="s">
        <v>104</v>
      </c>
      <c r="E43" s="22">
        <v>1427.5</v>
      </c>
      <c r="F43" s="22">
        <v>1391.2</v>
      </c>
      <c r="G43" s="22">
        <v>1391.2</v>
      </c>
    </row>
    <row r="44" spans="1:7" s="17" customFormat="1" ht="63" x14ac:dyDescent="0.25">
      <c r="A44" s="20" t="s">
        <v>103</v>
      </c>
      <c r="B44" s="23" t="s">
        <v>19</v>
      </c>
      <c r="C44" s="20" t="s">
        <v>53</v>
      </c>
      <c r="D44" s="20" t="s">
        <v>54</v>
      </c>
      <c r="E44" s="22">
        <v>1273.8</v>
      </c>
      <c r="F44" s="22">
        <v>1237.5</v>
      </c>
      <c r="G44" s="22">
        <v>1237.5</v>
      </c>
    </row>
    <row r="45" spans="1:7" s="17" customFormat="1" ht="15.75" x14ac:dyDescent="0.25">
      <c r="A45" s="20" t="s">
        <v>105</v>
      </c>
      <c r="B45" s="21" t="s">
        <v>56</v>
      </c>
      <c r="C45" s="20" t="s">
        <v>57</v>
      </c>
      <c r="D45" s="20"/>
      <c r="E45" s="22">
        <f>SUM(E46:E51)</f>
        <v>2887.9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106</v>
      </c>
      <c r="B46" s="21" t="s">
        <v>9</v>
      </c>
      <c r="C46" s="20" t="s">
        <v>60</v>
      </c>
      <c r="D46" s="20" t="s">
        <v>61</v>
      </c>
      <c r="E46" s="22">
        <v>3.9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107</v>
      </c>
      <c r="B47" s="23" t="s">
        <v>10</v>
      </c>
      <c r="C47" s="20" t="s">
        <v>65</v>
      </c>
      <c r="D47" s="20" t="s">
        <v>63</v>
      </c>
      <c r="E47" s="22">
        <v>134.30000000000001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108</v>
      </c>
      <c r="B48" s="23" t="s">
        <v>14</v>
      </c>
      <c r="C48" s="20" t="s">
        <v>64</v>
      </c>
      <c r="D48" s="20" t="s">
        <v>63</v>
      </c>
      <c r="E48" s="22">
        <v>1281.3</v>
      </c>
      <c r="F48" s="22">
        <v>1245</v>
      </c>
      <c r="G48" s="22">
        <v>1245</v>
      </c>
    </row>
    <row r="49" spans="1:7" s="17" customFormat="1" ht="63" x14ac:dyDescent="0.25">
      <c r="A49" s="20" t="s">
        <v>109</v>
      </c>
      <c r="B49" s="23" t="s">
        <v>16</v>
      </c>
      <c r="C49" s="20" t="s">
        <v>66</v>
      </c>
      <c r="D49" s="20" t="s">
        <v>63</v>
      </c>
      <c r="E49" s="22">
        <v>661.3</v>
      </c>
      <c r="F49" s="22">
        <v>626.6</v>
      </c>
      <c r="G49" s="22">
        <v>626.6</v>
      </c>
    </row>
    <row r="50" spans="1:7" s="17" customFormat="1" ht="78.75" x14ac:dyDescent="0.25">
      <c r="A50" s="20" t="s">
        <v>110</v>
      </c>
      <c r="B50" s="23" t="s">
        <v>18</v>
      </c>
      <c r="C50" s="20" t="s">
        <v>62</v>
      </c>
      <c r="D50" s="20" t="s">
        <v>63</v>
      </c>
      <c r="E50" s="22">
        <v>48.6</v>
      </c>
      <c r="F50" s="22">
        <v>47.4</v>
      </c>
      <c r="G50" s="22">
        <v>47.4</v>
      </c>
    </row>
    <row r="51" spans="1:7" s="17" customFormat="1" ht="63" x14ac:dyDescent="0.25">
      <c r="A51" s="20" t="s">
        <v>111</v>
      </c>
      <c r="B51" s="23" t="s">
        <v>112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8" t="s">
        <v>114</v>
      </c>
      <c r="B52" s="29"/>
      <c r="C52" s="24"/>
      <c r="D52" s="24"/>
      <c r="E52" s="25">
        <f>E22+E33+E36+E39+E45+E42</f>
        <v>480375.2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1:G1"/>
    <mergeCell ref="D2:G2"/>
    <mergeCell ref="D3:G3"/>
    <mergeCell ref="D4:G4"/>
    <mergeCell ref="D5:G5"/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2023-11-10T02:35:00Z</cp:lastPrinted>
  <dcterms:created xsi:type="dcterms:W3CDTF">2014-11-08T06:34:06Z</dcterms:created>
  <dcterms:modified xsi:type="dcterms:W3CDTF">2023-11-10T02:35:01Z</dcterms:modified>
</cp:coreProperties>
</file>